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29\Documents\●R1高田\20 委託\R1 一の堰幹線用水 機能保全計画\01 当初\"/>
    </mc:Choice>
  </mc:AlternateContent>
  <bookViews>
    <workbookView xWindow="0" yWindow="0" windowWidth="19305" windowHeight="9390"/>
  </bookViews>
  <sheets>
    <sheet name="業務委託費内訳書" sheetId="2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/>
  <c r="G49" i="2"/>
  <c r="G48" i="2"/>
  <c r="G47" i="2"/>
  <c r="G41" i="2"/>
  <c r="G40" i="2" s="1"/>
  <c r="G39" i="2" s="1"/>
  <c r="G38" i="2" s="1"/>
  <c r="G37" i="2" s="1"/>
  <c r="G36" i="2" s="1"/>
  <c r="G35" i="2" s="1"/>
  <c r="G55" i="2" s="1"/>
  <c r="G32" i="2"/>
  <c r="G31" i="2" s="1"/>
  <c r="G30" i="2" s="1"/>
  <c r="G29" i="2" s="1"/>
  <c r="G23" i="2"/>
  <c r="G22" i="2"/>
  <c r="G21" i="2" s="1"/>
  <c r="G20" i="2" s="1"/>
  <c r="G17" i="2"/>
  <c r="G14" i="2" s="1"/>
  <c r="G13" i="2" s="1"/>
  <c r="G12" i="2" s="1"/>
  <c r="G11" i="2" s="1"/>
  <c r="G10" i="2" s="1"/>
  <c r="G34" i="2" s="1"/>
  <c r="G56" i="2" s="1"/>
  <c r="G57" i="2" s="1"/>
  <c r="G15" i="2"/>
</calcChain>
</file>

<file path=xl/sharedStrings.xml><?xml version="1.0" encoding="utf-8"?>
<sst xmlns="http://schemas.openxmlformats.org/spreadsheetml/2006/main" count="109" uniqueCount="56">
  <si>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</si>
  <si>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</si>
  <si>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</si>
  <si>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</si>
  <si>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</si>
  <si>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</si>
  <si>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</si>
  <si>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</si>
  <si>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</si>
  <si>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</si>
  <si>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</si>
  <si>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</si>
  <si>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Ｒ１阿耕　合理化　一の堰幹線用水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</si>
  <si>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</si>
  <si>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</si>
  <si>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</si>
  <si>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</si>
  <si>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</si>
  <si>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</si>
  <si>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_x000D_機能診断（ゲート、開水路、暗渠）</t>
  </si>
  <si>
    <t>機能診断（開水路）
_x000D_ｺﾝｸﾘｰﾄ三面張，内空断面 25.0m2未満，L=0.94㎞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</si>
  <si>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</si>
  <si>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</si>
  <si>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</si>
  <si>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</si>
  <si>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</si>
  <si>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</si>
  <si>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</si>
  <si>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</si>
  <si>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</si>
  <si>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</si>
  <si>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</si>
  <si>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</si>
  <si>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</si>
  <si>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</si>
  <si>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</si>
  <si>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</si>
  <si>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</si>
  <si>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</si>
  <si>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</si>
  <si>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</si>
  <si>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現地踏査(開水路　ｺﾝｸﾘｰﾄ三面張）
_x000D_</t>
  </si>
  <si>
    <t>km</t>
  </si>
  <si>
    <t>近接目視
_x000D_線的構造物,5,260㎡</t>
  </si>
  <si>
    <t>コンクリート強度推定調査
_x000D_</t>
  </si>
  <si>
    <t>測点</t>
  </si>
  <si>
    <t>中性化深さ試験(ドリル法)
_x000D_</t>
  </si>
  <si>
    <t>箇所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</si>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</sst>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+G36+G54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+G37+G47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+G38+G46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+G42+G43+G44+G45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0.94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16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44</v>
      </c>
      <c r="E44" s="18" t="s">
        <v>45</v>
      </c>
      <c r="F44" s="19">
        <v>5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47</v>
      </c>
      <c r="F45" s="19">
        <v>5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29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48</v>
      </c>
      <c r="B47" s="33"/>
      <c r="C47" s="33"/>
      <c r="D47" s="34"/>
      <c r="E47" s="18" t="s">
        <v>16</v>
      </c>
      <c r="F47" s="19">
        <v>1</v>
      </c>
      <c r="G47" s="20">
        <f>+G48+G53</f>
        <v>0</v>
      </c>
      <c r="H47" s="2"/>
      <c r="I47" s="21">
        <v>38</v>
      </c>
      <c r="J47" s="21"/>
    </row>
    <row r="48" spans="1:10" ht="42" customHeight="1">
      <c r="A48" s="35" t="s">
        <v>49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50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50</v>
      </c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51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51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52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53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9" t="s">
        <v>54</v>
      </c>
      <c r="B55" s="40"/>
      <c r="C55" s="40"/>
      <c r="D55" s="41"/>
      <c r="E55" s="42" t="s">
        <v>16</v>
      </c>
      <c r="F55" s="43">
        <v>1</v>
      </c>
      <c r="G55" s="44">
        <f>+G35</f>
        <v>0</v>
      </c>
      <c r="H55" s="45"/>
      <c r="I55" s="46">
        <v>46</v>
      </c>
      <c r="J55" s="46"/>
    </row>
    <row r="56" spans="1:10" ht="42" customHeight="1">
      <c r="A56" s="22" t="s">
        <v>55</v>
      </c>
      <c r="B56" s="23"/>
      <c r="C56" s="23"/>
      <c r="D56" s="24"/>
      <c r="E56" s="25" t="s">
        <v>9</v>
      </c>
      <c r="F56" s="26">
        <v>1</v>
      </c>
      <c r="G56" s="20">
        <f>+G34+G55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ZMmCCEKOojXg0WPciaXWi/AuBYTaLzxDtfyJIXlX8w2fHjspFKp6vjr4d0x2XDPfWxDkHibv7Ljvnb5h+GgArA==" saltValue="nQ6kD01L0Y2LsNzNb5YV7g==" spinCount="100000" sheet="1" objects="1" scenarios="1"/>
  <mergeCells count="37">
    <mergeCell ref="A48:D48"/>
    <mergeCell ref="B49:D49"/>
    <mergeCell ref="C50:D50"/>
    <mergeCell ref="A53:D53"/>
    <mergeCell ref="A54:D54"/>
    <mergeCell ref="A55:D55"/>
    <mergeCell ref="A37:D37"/>
    <mergeCell ref="A38:D38"/>
    <mergeCell ref="B39:D39"/>
    <mergeCell ref="C40:D40"/>
    <mergeCell ref="A46:D46"/>
    <mergeCell ref="A47:D47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6:D56"/>
    <mergeCell ref="A57:D57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2019-07-22T07:30:20Z</dcterms:created>
  <dcterms:modified xsi:type="dcterms:W3CDTF">2019-07-22T07:30:53Z</dcterms:modified>
</cp:coreProperties>
</file>